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rlstadskommunonline-my.sharepoint.com/personal/mlnn00_karlstad_se/Documents/Mina dokument/Bryngfjorden/2026/Årsmöte/"/>
    </mc:Choice>
  </mc:AlternateContent>
  <xr:revisionPtr revIDLastSave="6" documentId="8_{E7B325DA-8E53-4E00-8A4A-B4ED5B5B9F05}" xr6:coauthVersionLast="47" xr6:coauthVersionMax="47" xr10:uidLastSave="{8AE25C59-88C7-409A-9569-62051A65496B}"/>
  <bookViews>
    <workbookView xWindow="-19310" yWindow="-110" windowWidth="19420" windowHeight="11500" xr2:uid="{4C0B80E8-4A54-43E5-B35D-A420A879BB06}"/>
  </bookViews>
  <sheets>
    <sheet name="Budge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3" l="1"/>
  <c r="C9" i="3"/>
  <c r="D9" i="3"/>
  <c r="D20" i="3" l="1"/>
  <c r="D23" i="3" s="1"/>
  <c r="C20" i="3"/>
  <c r="C23" i="3" s="1"/>
</calcChain>
</file>

<file path=xl/sharedStrings.xml><?xml version="1.0" encoding="utf-8"?>
<sst xmlns="http://schemas.openxmlformats.org/spreadsheetml/2006/main" count="22" uniqueCount="22">
  <si>
    <t>Bryngfjordens GK</t>
  </si>
  <si>
    <t>Intäkter</t>
  </si>
  <si>
    <t>Medlemsavgifter</t>
  </si>
  <si>
    <t>Anm. Avg. / övriga intäkter</t>
  </si>
  <si>
    <t>Bidrag/stöd</t>
  </si>
  <si>
    <t>Summa intäkter</t>
  </si>
  <si>
    <t>Kostnader</t>
  </si>
  <si>
    <t>övriga kostnader</t>
  </si>
  <si>
    <t>rörelsens kostnader</t>
  </si>
  <si>
    <t>resultat</t>
  </si>
  <si>
    <t>Bryngfjorden</t>
  </si>
  <si>
    <t>GIT</t>
  </si>
  <si>
    <t>Värmlands golfförbund</t>
  </si>
  <si>
    <t>Svenska golfförbundet</t>
  </si>
  <si>
    <t>Ränteintäkter</t>
  </si>
  <si>
    <t>Tränings och tävlingskostnader</t>
  </si>
  <si>
    <t>Golfklubben övriga kostnader</t>
  </si>
  <si>
    <t>Avskrivning</t>
  </si>
  <si>
    <t>Nedskrivning Aktier</t>
  </si>
  <si>
    <t>Budget 2025</t>
  </si>
  <si>
    <t>Utfall 2025</t>
  </si>
  <si>
    <t>Budget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</si>
</sst>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6">
    <xf numFmtId="0" fontId="0" fillId="0" borderId="0" xfId="0"/>
    <xf numFmtId="0" fontId="1" fillId="2" borderId="1" xfId="1"/>
    <xf numFmtId="0" fontId="2" fillId="2" borderId="1" xfId="1" applyFont="1"/>
    <xf numFmtId="0" fontId="2" fillId="2" borderId="1" xfId="1" applyFont="1" applyAlignment="1">
      <alignment horizontal="right"/>
    </xf>
    <xf numFmtId="0" fontId="3" fillId="2" borderId="1" xfId="1" applyFont="1"/>
    <xf numFmtId="0" fontId="4" fillId="2" borderId="1" xfId="1" applyFont="1"/>
    <xf numFmtId="0" fontId="5" fillId="2" borderId="1" xfId="1" applyFont="1"/>
    <xf numFmtId="164" fontId="3" fillId="2" borderId="1" xfId="1" applyNumberFormat="1" applyFont="1"/>
    <xf numFmtId="164" fontId="2" fillId="2" borderId="1" xfId="1" applyNumberFormat="1" applyFont="1"/>
    <xf numFmtId="0" fontId="6" fillId="2" borderId="1" xfId="1" applyFont="1"/>
    <xf numFmtId="0" fontId="4" fillId="2" borderId="1" xfId="1" applyFont="1" applyAlignment="1">
      <alignment horizontal="right"/>
    </xf>
    <xf numFmtId="165" fontId="2" fillId="2" borderId="1" xfId="1" applyNumberFormat="1" applyFont="1"/>
    <xf numFmtId="0" fontId="7" fillId="2" borderId="1" xfId="1" applyFont="1"/>
    <xf numFmtId="4" fontId="4" fillId="2" borderId="1" xfId="1" applyNumberFormat="1" applyFont="1"/>
    <xf numFmtId="164" fontId="8" fillId="2" borderId="1" xfId="1" applyNumberFormat="1" applyFont="1"/>
    <xf numFmtId="164" fontId="9" fillId="2" borderId="1" xfId="1" applyNumberFormat="1" applyFont="1"/>
  </cellXfs>
  <cellStyles count="2">
    <cellStyle name="Beräkning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AA81-C04A-47DB-9CA5-FF26C01B37D5}">
  <dimension ref="A1:E32"/>
  <sheetViews>
    <sheetView tabSelected="1" topLeftCell="A8" zoomScale="110" zoomScaleNormal="110" workbookViewId="0">
      <selection activeCell="D15" sqref="D15"/>
    </sheetView>
  </sheetViews>
  <sheetFormatPr defaultRowHeight="15" x14ac:dyDescent="0.25"/>
  <cols>
    <col min="1" max="1" width="28.28515625" customWidth="1"/>
    <col min="2" max="2" width="18.140625" customWidth="1"/>
    <col min="3" max="3" width="14.42578125" customWidth="1"/>
    <col min="4" max="4" width="14.5703125" customWidth="1"/>
  </cols>
  <sheetData>
    <row r="1" spans="1:5" x14ac:dyDescent="0.25">
      <c r="A1" s="2" t="s">
        <v>0</v>
      </c>
      <c r="B1" s="2"/>
      <c r="C1" s="2"/>
      <c r="D1" s="1"/>
      <c r="E1" s="1"/>
    </row>
    <row r="2" spans="1:5" x14ac:dyDescent="0.25">
      <c r="A2" s="2"/>
      <c r="B2" s="2"/>
      <c r="C2" s="2"/>
      <c r="D2" s="1"/>
      <c r="E2" s="1"/>
    </row>
    <row r="3" spans="1:5" x14ac:dyDescent="0.25">
      <c r="A3" s="2"/>
      <c r="B3" s="3" t="s">
        <v>19</v>
      </c>
      <c r="C3" s="3" t="s">
        <v>20</v>
      </c>
      <c r="D3" s="10" t="s">
        <v>21</v>
      </c>
      <c r="E3" s="1"/>
    </row>
    <row r="4" spans="1:5" x14ac:dyDescent="0.25">
      <c r="A4" s="2" t="s">
        <v>1</v>
      </c>
      <c r="B4" s="2"/>
      <c r="C4" s="6"/>
      <c r="D4" s="1"/>
      <c r="E4" s="1"/>
    </row>
    <row r="5" spans="1:5" x14ac:dyDescent="0.25">
      <c r="A5" s="4" t="s">
        <v>2</v>
      </c>
      <c r="B5" s="4">
        <v>96.2</v>
      </c>
      <c r="C5" s="14">
        <v>120.6</v>
      </c>
      <c r="D5" s="9">
        <v>120</v>
      </c>
      <c r="E5" s="1"/>
    </row>
    <row r="6" spans="1:5" x14ac:dyDescent="0.25">
      <c r="A6" s="4" t="s">
        <v>3</v>
      </c>
      <c r="B6" s="4">
        <v>0</v>
      </c>
      <c r="C6" s="14">
        <v>0</v>
      </c>
      <c r="D6" s="9">
        <v>0</v>
      </c>
      <c r="E6" s="1"/>
    </row>
    <row r="7" spans="1:5" x14ac:dyDescent="0.25">
      <c r="A7" s="4" t="s">
        <v>4</v>
      </c>
      <c r="B7" s="4">
        <v>24</v>
      </c>
      <c r="C7" s="14">
        <v>24.7</v>
      </c>
      <c r="D7" s="9">
        <v>22</v>
      </c>
      <c r="E7" s="1"/>
    </row>
    <row r="8" spans="1:5" x14ac:dyDescent="0.25">
      <c r="A8" s="4" t="s">
        <v>14</v>
      </c>
      <c r="B8" s="4">
        <v>0</v>
      </c>
      <c r="C8" s="14">
        <v>0.8</v>
      </c>
      <c r="D8" s="9">
        <v>0</v>
      </c>
      <c r="E8" s="1"/>
    </row>
    <row r="9" spans="1:5" x14ac:dyDescent="0.25">
      <c r="A9" s="2" t="s">
        <v>5</v>
      </c>
      <c r="B9" s="2">
        <v>120.2</v>
      </c>
      <c r="C9" s="15">
        <f>SUM(C5:C8)</f>
        <v>146.1</v>
      </c>
      <c r="D9" s="5">
        <f>SUM(D5:D8)</f>
        <v>142</v>
      </c>
      <c r="E9" s="1"/>
    </row>
    <row r="10" spans="1:5" x14ac:dyDescent="0.25">
      <c r="A10" s="2"/>
      <c r="B10" s="2"/>
      <c r="C10" s="6"/>
      <c r="D10" s="6"/>
      <c r="E10" s="1"/>
    </row>
    <row r="11" spans="1:5" x14ac:dyDescent="0.25">
      <c r="A11" s="2"/>
      <c r="B11" s="2"/>
      <c r="C11" s="6"/>
      <c r="D11" s="6"/>
      <c r="E11" s="1"/>
    </row>
    <row r="12" spans="1:5" x14ac:dyDescent="0.25">
      <c r="A12" s="2" t="s">
        <v>6</v>
      </c>
      <c r="B12" s="2"/>
      <c r="C12" s="6"/>
      <c r="D12" s="6"/>
      <c r="E12" s="1"/>
    </row>
    <row r="13" spans="1:5" x14ac:dyDescent="0.25">
      <c r="A13" s="4" t="s">
        <v>15</v>
      </c>
      <c r="B13" s="4">
        <v>0</v>
      </c>
      <c r="C13" s="7">
        <v>0</v>
      </c>
      <c r="D13" s="9">
        <v>0</v>
      </c>
      <c r="E13" s="1"/>
    </row>
    <row r="14" spans="1:5" x14ac:dyDescent="0.25">
      <c r="A14" s="4" t="s">
        <v>16</v>
      </c>
      <c r="B14" s="4">
        <v>116</v>
      </c>
      <c r="C14" s="7">
        <v>69.7</v>
      </c>
      <c r="D14" s="9">
        <v>145</v>
      </c>
      <c r="E14" s="1"/>
    </row>
    <row r="15" spans="1:5" x14ac:dyDescent="0.25">
      <c r="A15" s="4" t="s">
        <v>13</v>
      </c>
      <c r="B15" s="4">
        <v>0</v>
      </c>
      <c r="C15" s="7">
        <v>0</v>
      </c>
      <c r="D15" s="9">
        <v>0</v>
      </c>
      <c r="E15" s="1"/>
    </row>
    <row r="16" spans="1:5" x14ac:dyDescent="0.25">
      <c r="A16" s="4" t="s">
        <v>12</v>
      </c>
      <c r="B16" s="4">
        <v>0</v>
      </c>
      <c r="C16" s="7">
        <v>0</v>
      </c>
      <c r="D16" s="9">
        <v>0</v>
      </c>
      <c r="E16" s="1"/>
    </row>
    <row r="17" spans="1:5" x14ac:dyDescent="0.25">
      <c r="A17" s="4" t="s">
        <v>11</v>
      </c>
      <c r="B17" s="4">
        <v>0</v>
      </c>
      <c r="C17" s="4">
        <v>0</v>
      </c>
      <c r="D17" s="9">
        <v>0</v>
      </c>
      <c r="E17" s="1"/>
    </row>
    <row r="18" spans="1:5" x14ac:dyDescent="0.25">
      <c r="A18" s="4" t="s">
        <v>10</v>
      </c>
      <c r="B18" s="4"/>
      <c r="C18" s="12"/>
      <c r="D18" s="6"/>
      <c r="E18" s="1"/>
    </row>
    <row r="19" spans="1:5" x14ac:dyDescent="0.25">
      <c r="A19" s="4" t="s">
        <v>7</v>
      </c>
      <c r="B19" s="4"/>
      <c r="C19" s="12"/>
      <c r="D19" s="6"/>
      <c r="E19" s="1"/>
    </row>
    <row r="20" spans="1:5" x14ac:dyDescent="0.25">
      <c r="A20" s="2" t="s">
        <v>8</v>
      </c>
      <c r="B20" s="2">
        <v>116</v>
      </c>
      <c r="C20" s="11">
        <f>SUM(C13:C19)</f>
        <v>69.7</v>
      </c>
      <c r="D20" s="5">
        <f>SUM(D13:D19)</f>
        <v>145</v>
      </c>
      <c r="E20" s="1"/>
    </row>
    <row r="21" spans="1:5" x14ac:dyDescent="0.25">
      <c r="A21" s="4" t="s">
        <v>17</v>
      </c>
      <c r="B21" s="2">
        <v>4.2</v>
      </c>
      <c r="C21" s="7">
        <v>4.2</v>
      </c>
      <c r="D21" s="9">
        <v>4.2</v>
      </c>
      <c r="E21" s="1"/>
    </row>
    <row r="22" spans="1:5" x14ac:dyDescent="0.25">
      <c r="A22" s="2" t="s">
        <v>18</v>
      </c>
      <c r="B22" s="2">
        <v>0</v>
      </c>
      <c r="C22" s="7">
        <v>0</v>
      </c>
      <c r="D22" s="9">
        <v>0</v>
      </c>
      <c r="E22" s="1"/>
    </row>
    <row r="23" spans="1:5" x14ac:dyDescent="0.25">
      <c r="A23" s="2" t="s">
        <v>9</v>
      </c>
      <c r="B23" s="8">
        <f>+B9-B20-B21-B22</f>
        <v>2.6645352591003757E-15</v>
      </c>
      <c r="C23" s="8">
        <f>+C9-C20-C21-C22</f>
        <v>72.199999999999989</v>
      </c>
      <c r="D23" s="13">
        <f>SUM(D9-D20)-D21-D22</f>
        <v>-7.2</v>
      </c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E</dc:creator>
  <cp:lastModifiedBy>Mikael Nilsson</cp:lastModifiedBy>
  <cp:lastPrinted>2020-02-17T15:52:04Z</cp:lastPrinted>
  <dcterms:created xsi:type="dcterms:W3CDTF">2020-02-17T15:36:32Z</dcterms:created>
  <dcterms:modified xsi:type="dcterms:W3CDTF">2026-03-27T07:19:44Z</dcterms:modified>
</cp:coreProperties>
</file>